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80" yWindow="0" windowWidth="11280" windowHeight="15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  <c r="G39" i="1"/>
  <c r="G38" i="1"/>
  <c r="G37" i="1"/>
  <c r="G36" i="1"/>
  <c r="G35" i="1"/>
  <c r="B52" i="1"/>
  <c r="E52" i="1"/>
  <c r="B51" i="1"/>
  <c r="E51" i="1"/>
  <c r="B50" i="1"/>
  <c r="E50" i="1"/>
  <c r="B47" i="1"/>
  <c r="E47" i="1"/>
  <c r="B46" i="1"/>
  <c r="E46" i="1"/>
  <c r="B45" i="1"/>
  <c r="E45" i="1"/>
  <c r="B40" i="1"/>
</calcChain>
</file>

<file path=xl/sharedStrings.xml><?xml version="1.0" encoding="utf-8"?>
<sst xmlns="http://schemas.openxmlformats.org/spreadsheetml/2006/main" count="69" uniqueCount="32">
  <si>
    <t>Google AdWords – Recitation – Greedy Solution</t>
  </si>
  <si>
    <t>Price Per Click</t>
  </si>
  <si>
    <t>Advertiser</t>
  </si>
  <si>
    <t>Query 1</t>
  </si>
  <si>
    <t>Query 2</t>
  </si>
  <si>
    <t>Query 3</t>
  </si>
  <si>
    <t>AT&amp;T</t>
  </si>
  <si>
    <t>T-Mobile</t>
  </si>
  <si>
    <t>Verizon</t>
  </si>
  <si>
    <t>Click Through Rate</t>
  </si>
  <si>
    <t>Average Price Per Display</t>
  </si>
  <si>
    <t>Budgets</t>
  </si>
  <si>
    <t>Budget</t>
  </si>
  <si>
    <t>Query estimates</t>
  </si>
  <si>
    <t>Query</t>
  </si>
  <si>
    <t>Est. Number</t>
  </si>
  <si>
    <t>Variables</t>
  </si>
  <si>
    <t>Query-Advertiser</t>
  </si>
  <si>
    <t>Budget Limit</t>
  </si>
  <si>
    <t>Query Limit</t>
  </si>
  <si>
    <t>Objective</t>
  </si>
  <si>
    <t>Revenue</t>
  </si>
  <si>
    <t>Constraints</t>
  </si>
  <si>
    <t>Budgets not exceeded</t>
  </si>
  <si>
    <t>Remaining</t>
  </si>
  <si>
    <t>&lt;=</t>
  </si>
  <si>
    <t>Query estimates not exceeded</t>
  </si>
  <si>
    <t>V-3</t>
  </si>
  <si>
    <t>T-3</t>
  </si>
  <si>
    <t>T-1</t>
  </si>
  <si>
    <t>A-1</t>
  </si>
  <si>
    <t>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</si>
</sst>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/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D40" sqref="D40"/>
    </sheetView>
  </sheetViews>
  <sheetFormatPr baseColWidth="10" defaultRowHeight="15" x14ac:dyDescent="0"/>
  <cols>
    <col min="4" max="4" width="11.83203125" bestFit="1" customWidth="1"/>
  </cols>
  <sheetData>
    <row r="1" spans="1:8" ht="15" customHeight="1">
      <c r="A1" s="23" t="s">
        <v>0</v>
      </c>
      <c r="B1" s="23"/>
      <c r="C1" s="23"/>
      <c r="D1" s="23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 ht="16" thickBot="1">
      <c r="A3" s="24" t="s">
        <v>1</v>
      </c>
      <c r="B3" s="24"/>
      <c r="C3" s="2"/>
      <c r="D3" s="2"/>
      <c r="E3" s="2"/>
      <c r="F3" s="2"/>
      <c r="G3" s="2"/>
      <c r="H3" s="2"/>
    </row>
    <row r="4" spans="1:8" ht="16" thickBot="1">
      <c r="A4" s="3" t="s">
        <v>2</v>
      </c>
      <c r="B4" s="4" t="s">
        <v>3</v>
      </c>
      <c r="C4" s="4" t="s">
        <v>4</v>
      </c>
      <c r="D4" s="5" t="s">
        <v>5</v>
      </c>
      <c r="E4" s="2"/>
      <c r="F4" s="2"/>
      <c r="G4" s="2"/>
      <c r="H4" s="2"/>
    </row>
    <row r="5" spans="1:8">
      <c r="A5" s="6" t="s">
        <v>6</v>
      </c>
      <c r="B5" s="2">
        <v>5</v>
      </c>
      <c r="C5" s="2">
        <v>5</v>
      </c>
      <c r="D5" s="7">
        <v>20</v>
      </c>
      <c r="E5" s="2"/>
      <c r="F5" s="2"/>
      <c r="G5" s="2"/>
      <c r="H5" s="2"/>
    </row>
    <row r="6" spans="1:8">
      <c r="A6" s="6" t="s">
        <v>7</v>
      </c>
      <c r="B6" s="2">
        <v>10</v>
      </c>
      <c r="C6" s="2">
        <v>5</v>
      </c>
      <c r="D6" s="7">
        <v>20</v>
      </c>
      <c r="E6" s="2"/>
      <c r="F6" s="2"/>
      <c r="G6" s="2"/>
      <c r="H6" s="2"/>
    </row>
    <row r="7" spans="1:8" ht="16" thickBot="1">
      <c r="A7" s="8" t="s">
        <v>8</v>
      </c>
      <c r="B7" s="9">
        <v>5</v>
      </c>
      <c r="C7" s="9">
        <v>20</v>
      </c>
      <c r="D7" s="10">
        <v>25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 ht="16" thickBot="1">
      <c r="A9" s="24" t="s">
        <v>9</v>
      </c>
      <c r="B9" s="24"/>
      <c r="C9" s="2"/>
      <c r="D9" s="2"/>
      <c r="E9" s="2"/>
      <c r="F9" s="2"/>
      <c r="G9" s="2"/>
      <c r="H9" s="2"/>
    </row>
    <row r="10" spans="1:8" ht="16" thickBot="1">
      <c r="A10" s="3" t="s">
        <v>2</v>
      </c>
      <c r="B10" s="4" t="s">
        <v>3</v>
      </c>
      <c r="C10" s="4" t="s">
        <v>4</v>
      </c>
      <c r="D10" s="5" t="s">
        <v>5</v>
      </c>
      <c r="E10" s="2"/>
      <c r="F10" s="2"/>
      <c r="G10" s="2"/>
      <c r="H10" s="2"/>
    </row>
    <row r="11" spans="1:8">
      <c r="A11" s="11" t="s">
        <v>6</v>
      </c>
      <c r="B11" s="12">
        <v>0.1</v>
      </c>
      <c r="C11" s="12">
        <v>0.1</v>
      </c>
      <c r="D11" s="13">
        <v>0.08</v>
      </c>
      <c r="E11" s="2"/>
      <c r="F11" s="2"/>
      <c r="G11" s="2"/>
      <c r="H11" s="2"/>
    </row>
    <row r="12" spans="1:8">
      <c r="A12" s="6" t="s">
        <v>7</v>
      </c>
      <c r="B12" s="2">
        <v>0.1</v>
      </c>
      <c r="C12" s="2">
        <v>0.15</v>
      </c>
      <c r="D12" s="7">
        <v>0.1</v>
      </c>
      <c r="E12" s="2"/>
      <c r="F12" s="2"/>
      <c r="G12" s="2"/>
      <c r="H12" s="2"/>
    </row>
    <row r="13" spans="1:8" ht="16" thickBot="1">
      <c r="A13" s="8" t="s">
        <v>8</v>
      </c>
      <c r="B13" s="9">
        <v>0.1</v>
      </c>
      <c r="C13" s="9">
        <v>0.2</v>
      </c>
      <c r="D13" s="10">
        <v>0.2</v>
      </c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 ht="16" thickBot="1">
      <c r="A15" s="24" t="s">
        <v>10</v>
      </c>
      <c r="B15" s="24"/>
      <c r="C15" s="24"/>
      <c r="D15" s="2"/>
      <c r="E15" s="2"/>
      <c r="F15" s="2"/>
      <c r="G15" s="2"/>
      <c r="H15" s="2"/>
    </row>
    <row r="16" spans="1:8" ht="16" thickBot="1">
      <c r="A16" s="3" t="s">
        <v>2</v>
      </c>
      <c r="B16" s="4" t="s">
        <v>3</v>
      </c>
      <c r="C16" s="4" t="s">
        <v>4</v>
      </c>
      <c r="D16" s="5" t="s">
        <v>5</v>
      </c>
      <c r="E16" s="2"/>
      <c r="F16" s="2"/>
      <c r="G16" s="2"/>
      <c r="H16" s="2"/>
    </row>
    <row r="17" spans="1:8">
      <c r="A17" s="6" t="s">
        <v>6</v>
      </c>
      <c r="B17" s="25">
        <v>0.5</v>
      </c>
      <c r="C17" s="2">
        <v>0.5</v>
      </c>
      <c r="D17" s="27">
        <v>1.6</v>
      </c>
      <c r="E17" s="2"/>
      <c r="F17" s="2"/>
      <c r="G17" s="2"/>
      <c r="H17" s="2"/>
    </row>
    <row r="18" spans="1:8">
      <c r="A18" s="6" t="s">
        <v>7</v>
      </c>
      <c r="B18" s="25">
        <v>1</v>
      </c>
      <c r="C18" s="25">
        <v>0.75</v>
      </c>
      <c r="D18" s="27">
        <v>2</v>
      </c>
      <c r="E18" s="2"/>
      <c r="F18" s="2"/>
      <c r="G18" s="2"/>
      <c r="H18" s="2"/>
    </row>
    <row r="19" spans="1:8" ht="16" thickBot="1">
      <c r="A19" s="8" t="s">
        <v>8</v>
      </c>
      <c r="B19" s="26">
        <v>0.5</v>
      </c>
      <c r="C19" s="26">
        <v>4</v>
      </c>
      <c r="D19" s="28">
        <v>5</v>
      </c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 ht="16" thickBot="1">
      <c r="A21" s="1" t="s">
        <v>11</v>
      </c>
      <c r="B21" s="2"/>
      <c r="C21" s="2"/>
      <c r="D21" s="2"/>
      <c r="E21" s="2"/>
      <c r="F21" s="2"/>
      <c r="G21" s="2"/>
      <c r="H21" s="2"/>
    </row>
    <row r="22" spans="1:8" ht="16" thickBot="1">
      <c r="A22" s="3" t="s">
        <v>2</v>
      </c>
      <c r="B22" s="5" t="s">
        <v>12</v>
      </c>
      <c r="C22" s="2"/>
      <c r="D22" s="2"/>
      <c r="E22" s="2"/>
      <c r="F22" s="2"/>
      <c r="G22" s="2"/>
      <c r="H22" s="2"/>
    </row>
    <row r="23" spans="1:8">
      <c r="A23" s="6" t="s">
        <v>6</v>
      </c>
      <c r="B23" s="7">
        <v>170</v>
      </c>
      <c r="C23" s="2"/>
      <c r="D23" s="2"/>
      <c r="E23" s="2"/>
      <c r="F23" s="2"/>
      <c r="G23" s="2"/>
      <c r="H23" s="2"/>
    </row>
    <row r="24" spans="1:8">
      <c r="A24" s="6" t="s">
        <v>7</v>
      </c>
      <c r="B24" s="7">
        <v>100</v>
      </c>
      <c r="C24" s="2"/>
      <c r="D24" s="2"/>
      <c r="E24" s="2"/>
      <c r="F24" s="2"/>
      <c r="G24" s="2"/>
      <c r="H24" s="2"/>
    </row>
    <row r="25" spans="1:8" ht="16" thickBot="1">
      <c r="A25" s="8" t="s">
        <v>8</v>
      </c>
      <c r="B25" s="10">
        <v>160</v>
      </c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 ht="16" thickBot="1">
      <c r="A27" s="24" t="s">
        <v>13</v>
      </c>
      <c r="B27" s="24"/>
      <c r="C27" s="2"/>
      <c r="D27" s="2"/>
      <c r="E27" s="2"/>
      <c r="F27" s="2"/>
      <c r="G27" s="2"/>
      <c r="H27" s="2"/>
    </row>
    <row r="28" spans="1:8" ht="31" thickBot="1">
      <c r="A28" s="3" t="s">
        <v>14</v>
      </c>
      <c r="B28" s="14" t="s">
        <v>15</v>
      </c>
      <c r="C28" s="15"/>
      <c r="D28" s="2"/>
      <c r="E28" s="2"/>
      <c r="F28" s="2"/>
      <c r="G28" s="2"/>
      <c r="H28" s="2"/>
    </row>
    <row r="29" spans="1:8">
      <c r="A29" s="16">
        <v>1</v>
      </c>
      <c r="B29" s="7">
        <v>140</v>
      </c>
      <c r="C29" s="2"/>
      <c r="D29" s="2"/>
      <c r="E29" s="2"/>
      <c r="F29" s="2"/>
      <c r="G29" s="2"/>
      <c r="H29" s="2"/>
    </row>
    <row r="30" spans="1:8">
      <c r="A30" s="16">
        <v>2</v>
      </c>
      <c r="B30" s="7">
        <v>80</v>
      </c>
      <c r="C30" s="2"/>
      <c r="D30" s="2"/>
      <c r="E30" s="2"/>
      <c r="F30" s="2"/>
      <c r="G30" s="2"/>
      <c r="H30" s="2"/>
    </row>
    <row r="31" spans="1:8" ht="16" thickBot="1">
      <c r="A31" s="17">
        <v>3</v>
      </c>
      <c r="B31" s="10">
        <v>80</v>
      </c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 ht="16" thickBot="1">
      <c r="A33" s="1" t="s">
        <v>16</v>
      </c>
      <c r="B33" s="2"/>
      <c r="C33" s="2"/>
      <c r="D33" s="2"/>
      <c r="E33" s="2"/>
      <c r="F33" s="2"/>
      <c r="G33" s="2"/>
      <c r="H33" s="2"/>
    </row>
    <row r="34" spans="1:8" ht="31" thickBot="1">
      <c r="A34" s="3" t="s">
        <v>2</v>
      </c>
      <c r="B34" s="4" t="s">
        <v>3</v>
      </c>
      <c r="C34" s="4" t="s">
        <v>4</v>
      </c>
      <c r="D34" s="5" t="s">
        <v>5</v>
      </c>
      <c r="E34" s="2"/>
      <c r="F34" s="1" t="s">
        <v>17</v>
      </c>
      <c r="G34" s="1" t="s">
        <v>18</v>
      </c>
      <c r="H34" s="1" t="s">
        <v>19</v>
      </c>
    </row>
    <row r="35" spans="1:8">
      <c r="A35" s="6" t="s">
        <v>6</v>
      </c>
      <c r="B35" s="2">
        <v>136</v>
      </c>
      <c r="C35" s="2">
        <v>80</v>
      </c>
      <c r="D35" s="7">
        <v>0</v>
      </c>
      <c r="E35" s="2"/>
      <c r="F35" s="2" t="s">
        <v>27</v>
      </c>
      <c r="G35" s="2">
        <f>160/5</f>
        <v>32</v>
      </c>
      <c r="H35" s="2">
        <v>80</v>
      </c>
    </row>
    <row r="36" spans="1:8">
      <c r="A36" s="6" t="s">
        <v>7</v>
      </c>
      <c r="B36" s="2">
        <v>4</v>
      </c>
      <c r="C36" s="2">
        <v>0</v>
      </c>
      <c r="D36" s="7">
        <v>48</v>
      </c>
      <c r="E36" s="2"/>
      <c r="F36" s="2" t="s">
        <v>28</v>
      </c>
      <c r="G36" s="2">
        <f>100/2</f>
        <v>50</v>
      </c>
      <c r="H36" s="2">
        <v>48</v>
      </c>
    </row>
    <row r="37" spans="1:8" ht="16" thickBot="1">
      <c r="A37" s="8" t="s">
        <v>8</v>
      </c>
      <c r="B37" s="9">
        <v>0</v>
      </c>
      <c r="C37" s="9">
        <v>0</v>
      </c>
      <c r="D37" s="10">
        <v>32</v>
      </c>
      <c r="E37" s="2"/>
      <c r="F37" s="2" t="s">
        <v>29</v>
      </c>
      <c r="G37" s="2">
        <f>4/1</f>
        <v>4</v>
      </c>
      <c r="H37" s="2">
        <v>140</v>
      </c>
    </row>
    <row r="38" spans="1:8">
      <c r="A38" s="2"/>
      <c r="B38" s="2"/>
      <c r="C38" s="2"/>
      <c r="D38" s="2"/>
      <c r="E38" s="2"/>
      <c r="F38" s="2" t="s">
        <v>30</v>
      </c>
      <c r="G38" s="2">
        <f>170/0.5</f>
        <v>340</v>
      </c>
      <c r="H38" s="2">
        <v>136</v>
      </c>
    </row>
    <row r="39" spans="1:8">
      <c r="A39" s="1" t="s">
        <v>20</v>
      </c>
      <c r="B39" s="2"/>
      <c r="C39" s="2"/>
      <c r="D39" s="2"/>
      <c r="E39" s="2"/>
      <c r="F39" s="2" t="s">
        <v>31</v>
      </c>
      <c r="G39" s="2">
        <f>102/0.5</f>
        <v>204</v>
      </c>
      <c r="H39" s="2">
        <v>80</v>
      </c>
    </row>
    <row r="40" spans="1:8">
      <c r="A40" s="18" t="s">
        <v>21</v>
      </c>
      <c r="B40" s="2">
        <f>SUMPRODUCT(B35:D37,B17:D19)</f>
        <v>368</v>
      </c>
      <c r="C40" s="2">
        <v>428</v>
      </c>
      <c r="D40" s="19">
        <f>(428-368)/428*100</f>
        <v>14.018691588785046</v>
      </c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 ht="15" customHeight="1">
      <c r="A42" s="23" t="s">
        <v>22</v>
      </c>
      <c r="B42" s="23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 ht="15" customHeight="1">
      <c r="A44" s="23" t="s">
        <v>23</v>
      </c>
      <c r="B44" s="23"/>
      <c r="C44" s="23"/>
      <c r="D44" s="2"/>
      <c r="E44" s="19" t="s">
        <v>24</v>
      </c>
      <c r="F44" s="2"/>
      <c r="G44" s="2"/>
      <c r="H44" s="2"/>
    </row>
    <row r="45" spans="1:8">
      <c r="A45" s="18" t="s">
        <v>6</v>
      </c>
      <c r="B45" s="2">
        <f>SUMPRODUCT(B35:D35,B17:D17)</f>
        <v>108</v>
      </c>
      <c r="C45" s="18" t="s">
        <v>25</v>
      </c>
      <c r="D45" s="2">
        <v>170</v>
      </c>
      <c r="E45" s="2">
        <f>D45-B45</f>
        <v>62</v>
      </c>
      <c r="F45" s="2"/>
      <c r="G45" s="2"/>
      <c r="H45" s="2"/>
    </row>
    <row r="46" spans="1:8" s="22" customFormat="1">
      <c r="A46" s="20" t="s">
        <v>7</v>
      </c>
      <c r="B46" s="21">
        <f>SUMPRODUCT(B36:D36,B18:D18)</f>
        <v>100</v>
      </c>
      <c r="C46" s="20" t="s">
        <v>25</v>
      </c>
      <c r="D46" s="21">
        <v>100</v>
      </c>
      <c r="E46" s="21">
        <f>D46-B46</f>
        <v>0</v>
      </c>
      <c r="F46" s="21"/>
      <c r="G46" s="21"/>
      <c r="H46" s="21"/>
    </row>
    <row r="47" spans="1:8">
      <c r="A47" s="18" t="s">
        <v>8</v>
      </c>
      <c r="B47" s="2">
        <f>SUMPRODUCT(B37:D37,B19:D19)</f>
        <v>160</v>
      </c>
      <c r="C47" s="18" t="s">
        <v>25</v>
      </c>
      <c r="D47" s="2">
        <v>160</v>
      </c>
      <c r="E47" s="2">
        <f>D47-B47</f>
        <v>0</v>
      </c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 ht="15" customHeight="1">
      <c r="A49" s="23" t="s">
        <v>26</v>
      </c>
      <c r="B49" s="23"/>
      <c r="C49" s="23"/>
      <c r="D49" s="2"/>
      <c r="E49" s="19" t="s">
        <v>24</v>
      </c>
      <c r="F49" s="2"/>
      <c r="G49" s="2"/>
      <c r="H49" s="2"/>
    </row>
    <row r="50" spans="1:8">
      <c r="A50" s="18" t="s">
        <v>3</v>
      </c>
      <c r="B50" s="2">
        <f>SUM(B35:B37)</f>
        <v>140</v>
      </c>
      <c r="C50" s="18" t="s">
        <v>25</v>
      </c>
      <c r="D50" s="2">
        <v>140</v>
      </c>
      <c r="E50" s="2">
        <f>D50-B50</f>
        <v>0</v>
      </c>
      <c r="F50" s="2"/>
      <c r="G50" s="2"/>
      <c r="H50" s="2"/>
    </row>
    <row r="51" spans="1:8">
      <c r="A51" s="18" t="s">
        <v>4</v>
      </c>
      <c r="B51" s="2">
        <f>SUM(C35:C37)</f>
        <v>80</v>
      </c>
      <c r="C51" s="18" t="s">
        <v>25</v>
      </c>
      <c r="D51" s="2">
        <v>80</v>
      </c>
      <c r="E51" s="2">
        <f>D51-B51</f>
        <v>0</v>
      </c>
      <c r="F51" s="2"/>
      <c r="G51" s="2"/>
      <c r="H51" s="2"/>
    </row>
    <row r="52" spans="1:8">
      <c r="A52" s="18" t="s">
        <v>5</v>
      </c>
      <c r="B52" s="2">
        <f>SUM(D35:D37)</f>
        <v>80</v>
      </c>
      <c r="C52" s="18" t="s">
        <v>25</v>
      </c>
      <c r="D52" s="2">
        <v>80</v>
      </c>
      <c r="E52" s="2">
        <f>D52-B52</f>
        <v>0</v>
      </c>
      <c r="F52" s="2"/>
      <c r="G52" s="2"/>
      <c r="H52" s="2"/>
    </row>
  </sheetData>
  <mergeCells count="8">
    <mergeCell ref="A44:C44"/>
    <mergeCell ref="A49:C49"/>
    <mergeCell ref="A1:D1"/>
    <mergeCell ref="A3:B3"/>
    <mergeCell ref="A9:B9"/>
    <mergeCell ref="A15:C15"/>
    <mergeCell ref="A27:B27"/>
    <mergeCell ref="A42:B4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2014-01-19T03:38:56Z</dcterms:created>
  <dcterms:modified xsi:type="dcterms:W3CDTF">2014-04-24T15:32:02Z</dcterms:modified>
</cp:coreProperties>
</file>